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řihláška 2013_2014" sheetId="1" r:id="rId1"/>
  </sheets>
  <definedNames/>
  <calcPr fullCalcOnLoad="1"/>
</workbook>
</file>

<file path=xl/sharedStrings.xml><?xml version="1.0" encoding="utf-8"?>
<sst xmlns="http://schemas.openxmlformats.org/spreadsheetml/2006/main" count="17" uniqueCount="10">
  <si>
    <t>Přihláška 2013 / 2014</t>
  </si>
  <si>
    <t>Klub:</t>
  </si>
  <si>
    <t xml:space="preserve">Národní pohár: </t>
  </si>
  <si>
    <t>kod</t>
  </si>
  <si>
    <t>Příjmení a jméno</t>
  </si>
  <si>
    <r>
      <t xml:space="preserve">klub                     </t>
    </r>
    <r>
      <rPr>
        <sz val="10"/>
        <rFont val="Arial"/>
        <family val="2"/>
      </rPr>
      <t>(automatické)</t>
    </r>
  </si>
  <si>
    <t>pohlaví (m / ž)</t>
  </si>
  <si>
    <t>ročník</t>
  </si>
  <si>
    <r>
      <t xml:space="preserve">věková skupina </t>
    </r>
    <r>
      <rPr>
        <sz val="8"/>
        <rFont val="Arial"/>
        <family val="2"/>
      </rPr>
      <t>(automatické)</t>
    </r>
  </si>
  <si>
    <t>Náhr.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</si>
</sst>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0">
    <font>
      <sz val="10"/>
      <name val="Arial"/>
      <family val="2"/>
    </font>
    <font>
      <b/>
      <sz val="16"/>
      <color indexed="4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23"/>
      </right>
      <top style="medium">
        <color indexed="8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>
        <color indexed="8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>
        <color indexed="8"/>
      </top>
      <bottom>
        <color indexed="63"/>
      </bottom>
    </border>
    <border>
      <left style="thin">
        <color indexed="23"/>
      </left>
      <right style="medium">
        <color indexed="8"/>
      </right>
      <top style="medium">
        <color indexed="8"/>
      </top>
      <bottom style="thin">
        <color indexed="23"/>
      </bottom>
    </border>
    <border>
      <left style="medium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indexed="8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thin">
        <color indexed="23"/>
      </right>
      <top style="thin">
        <color indexed="23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8"/>
      </bottom>
    </border>
    <border>
      <left style="thin">
        <color indexed="23"/>
      </left>
      <right style="medium">
        <color indexed="8"/>
      </right>
      <top style="thin">
        <color indexed="2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Alignment="1">
      <alignment horizontal="left"/>
    </xf>
    <xf numFmtId="164" fontId="3" fillId="0" borderId="1" xfId="0" applyFont="1" applyBorder="1" applyAlignment="1" applyProtection="1">
      <alignment horizontal="left"/>
      <protection locked="0"/>
    </xf>
    <xf numFmtId="164" fontId="2" fillId="0" borderId="2" xfId="0" applyFont="1" applyBorder="1" applyAlignment="1">
      <alignment/>
    </xf>
    <xf numFmtId="164" fontId="4" fillId="0" borderId="3" xfId="0" applyFont="1" applyBorder="1" applyAlignment="1" applyProtection="1">
      <alignment horizontal="left"/>
      <protection locked="0"/>
    </xf>
    <xf numFmtId="164" fontId="0" fillId="2" borderId="0" xfId="0" applyFont="1" applyFill="1" applyAlignment="1">
      <alignment/>
    </xf>
    <xf numFmtId="164" fontId="5" fillId="2" borderId="4" xfId="0" applyFont="1" applyFill="1" applyBorder="1" applyAlignment="1">
      <alignment horizontal="center" vertical="top"/>
    </xf>
    <xf numFmtId="164" fontId="6" fillId="2" borderId="0" xfId="0" applyFont="1" applyFill="1" applyAlignment="1">
      <alignment/>
    </xf>
    <xf numFmtId="164" fontId="7" fillId="2" borderId="0" xfId="0" applyFont="1" applyFill="1" applyAlignment="1">
      <alignment/>
    </xf>
    <xf numFmtId="164" fontId="2" fillId="0" borderId="5" xfId="0" applyFont="1" applyBorder="1" applyAlignment="1">
      <alignment vertical="center" wrapText="1"/>
    </xf>
    <xf numFmtId="164" fontId="2" fillId="0" borderId="6" xfId="0" applyFont="1" applyBorder="1" applyAlignment="1">
      <alignment vertical="center" wrapText="1"/>
    </xf>
    <xf numFmtId="165" fontId="2" fillId="0" borderId="6" xfId="0" applyNumberFormat="1" applyFont="1" applyBorder="1" applyAlignment="1">
      <alignment vertical="center" wrapText="1"/>
    </xf>
    <xf numFmtId="164" fontId="2" fillId="0" borderId="6" xfId="0" applyFont="1" applyBorder="1" applyAlignment="1">
      <alignment horizontal="left" vertical="center" wrapText="1"/>
    </xf>
    <xf numFmtId="164" fontId="8" fillId="0" borderId="7" xfId="0" applyFont="1" applyBorder="1" applyAlignment="1">
      <alignment vertical="center" wrapText="1"/>
    </xf>
    <xf numFmtId="164" fontId="2" fillId="0" borderId="8" xfId="0" applyFont="1" applyBorder="1" applyAlignment="1">
      <alignment vertical="center" textRotation="180" wrapText="1"/>
    </xf>
    <xf numFmtId="164" fontId="0" fillId="0" borderId="9" xfId="0" applyFont="1" applyBorder="1" applyAlignment="1">
      <alignment horizontal="center"/>
    </xf>
    <xf numFmtId="164" fontId="0" fillId="0" borderId="10" xfId="0" applyFont="1" applyBorder="1" applyAlignment="1" applyProtection="1">
      <alignment/>
      <protection locked="0"/>
    </xf>
    <xf numFmtId="164" fontId="3" fillId="3" borderId="10" xfId="0" applyFont="1" applyFill="1" applyBorder="1" applyAlignment="1" applyProtection="1">
      <alignment/>
      <protection hidden="1"/>
    </xf>
    <xf numFmtId="164" fontId="6" fillId="0" borderId="10" xfId="0" applyFont="1" applyBorder="1" applyAlignment="1" applyProtection="1">
      <alignment horizontal="center"/>
      <protection locked="0"/>
    </xf>
    <xf numFmtId="164" fontId="0" fillId="0" borderId="11" xfId="0" applyBorder="1" applyAlignment="1" applyProtection="1">
      <alignment horizontal="center"/>
      <protection locked="0"/>
    </xf>
    <xf numFmtId="164" fontId="3" fillId="4" borderId="10" xfId="0" applyFont="1" applyFill="1" applyBorder="1" applyAlignment="1" applyProtection="1">
      <alignment/>
      <protection hidden="1"/>
    </xf>
    <xf numFmtId="164" fontId="6" fillId="0" borderId="12" xfId="0" applyFont="1" applyBorder="1" applyAlignment="1" applyProtection="1">
      <alignment horizontal="center"/>
      <protection locked="0"/>
    </xf>
    <xf numFmtId="164" fontId="0" fillId="0" borderId="13" xfId="0" applyBorder="1" applyAlignment="1" applyProtection="1">
      <alignment horizontal="center"/>
      <protection locked="0"/>
    </xf>
    <xf numFmtId="164" fontId="0" fillId="0" borderId="14" xfId="0" applyFont="1" applyBorder="1" applyAlignment="1">
      <alignment horizontal="center"/>
    </xf>
    <xf numFmtId="164" fontId="0" fillId="0" borderId="15" xfId="0" applyFont="1" applyBorder="1" applyAlignment="1" applyProtection="1">
      <alignment/>
      <protection locked="0"/>
    </xf>
    <xf numFmtId="164" fontId="3" fillId="3" borderId="15" xfId="0" applyFont="1" applyFill="1" applyBorder="1" applyAlignment="1" applyProtection="1">
      <alignment/>
      <protection hidden="1"/>
    </xf>
    <xf numFmtId="164" fontId="6" fillId="0" borderId="15" xfId="0" applyFont="1" applyBorder="1" applyAlignment="1" applyProtection="1">
      <alignment/>
      <protection locked="0"/>
    </xf>
    <xf numFmtId="164" fontId="0" fillId="0" borderId="16" xfId="0" applyBorder="1" applyAlignment="1" applyProtection="1">
      <alignment horizontal="center"/>
      <protection locked="0"/>
    </xf>
    <xf numFmtId="164" fontId="3" fillId="4" borderId="15" xfId="0" applyFont="1" applyFill="1" applyBorder="1" applyAlignment="1" applyProtection="1">
      <alignment/>
      <protection hidden="1"/>
    </xf>
    <xf numFmtId="164" fontId="6" fillId="0" borderId="17" xfId="0" applyFont="1" applyBorder="1" applyAlignment="1" applyProtection="1">
      <alignment horizontal="center"/>
      <protection locked="0"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3" fillId="0" borderId="0" xfId="0" applyFont="1" applyBorder="1" applyAlignment="1" applyProtection="1">
      <alignment/>
      <protection hidden="1"/>
    </xf>
    <xf numFmtId="164" fontId="6" fillId="0" borderId="0" xfId="0" applyFont="1" applyBorder="1" applyAlignment="1">
      <alignment/>
    </xf>
    <xf numFmtId="164" fontId="7" fillId="0" borderId="0" xfId="0" applyFont="1" applyBorder="1" applyAlignment="1" applyProtection="1">
      <alignment/>
      <protection hidden="1"/>
    </xf>
    <xf numFmtId="164" fontId="6" fillId="0" borderId="0" xfId="0" applyFont="1" applyBorder="1" applyAlignment="1">
      <alignment horizontal="center"/>
    </xf>
    <xf numFmtId="164" fontId="0" fillId="0" borderId="0" xfId="0" applyBorder="1" applyAlignment="1">
      <alignment/>
    </xf>
    <xf numFmtId="164" fontId="9" fillId="0" borderId="0" xfId="0" applyFont="1" applyBorder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0E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9"/>
  <sheetViews>
    <sheetView tabSelected="1" workbookViewId="0" topLeftCell="A1">
      <selection activeCell="B2" sqref="B2"/>
    </sheetView>
  </sheetViews>
  <sheetFormatPr defaultColWidth="9.140625" defaultRowHeight="12.75"/>
  <cols>
    <col min="1" max="1" width="5.00390625" style="0" customWidth="1"/>
    <col min="2" max="2" width="22.28125" style="0" customWidth="1"/>
    <col min="3" max="3" width="23.28125" style="0" customWidth="1"/>
    <col min="4" max="4" width="7.8515625" style="0" customWidth="1"/>
    <col min="5" max="5" width="7.57421875" style="0" customWidth="1"/>
    <col min="6" max="6" width="15.00390625" style="0" customWidth="1"/>
    <col min="7" max="7" width="3.28125" style="0" customWidth="1"/>
  </cols>
  <sheetData>
    <row r="1" spans="1:7" ht="19.5">
      <c r="A1" s="1" t="s">
        <v>0</v>
      </c>
      <c r="B1" s="1"/>
      <c r="C1" s="1"/>
      <c r="D1" s="1"/>
      <c r="E1" s="1"/>
      <c r="F1" s="1"/>
      <c r="G1" s="1"/>
    </row>
    <row r="2" spans="1:7" ht="12.75">
      <c r="A2" s="2" t="s">
        <v>1</v>
      </c>
      <c r="B2" s="3"/>
      <c r="C2" s="3"/>
      <c r="D2" s="4" t="s">
        <v>2</v>
      </c>
      <c r="E2" s="4"/>
      <c r="F2" s="5"/>
      <c r="G2" s="5"/>
    </row>
    <row r="3" spans="1:7" ht="15">
      <c r="A3" s="6"/>
      <c r="B3" s="7" t="str">
        <f>IF(B2="","nutné vyplnit klub","")</f>
        <v>nutné vyplnit klub</v>
      </c>
      <c r="C3" s="7"/>
      <c r="D3" s="8"/>
      <c r="E3" s="8"/>
      <c r="F3" s="9"/>
      <c r="G3" s="8"/>
    </row>
    <row r="4" spans="1:7" ht="24.75">
      <c r="A4" s="10" t="s">
        <v>3</v>
      </c>
      <c r="B4" s="11" t="s">
        <v>4</v>
      </c>
      <c r="C4" s="12" t="s">
        <v>5</v>
      </c>
      <c r="D4" s="11" t="s">
        <v>6</v>
      </c>
      <c r="E4" s="13" t="s">
        <v>7</v>
      </c>
      <c r="F4" s="14" t="s">
        <v>8</v>
      </c>
      <c r="G4" s="15"/>
    </row>
    <row r="5" spans="1:7" ht="15">
      <c r="A5" s="16">
        <v>1</v>
      </c>
      <c r="B5" s="17"/>
      <c r="C5" s="18" t="str">
        <f>IF(B5="","vyplní se automaticky",$B$2)</f>
        <v>vyplní se automaticky</v>
      </c>
      <c r="D5" s="19"/>
      <c r="E5" s="20"/>
      <c r="F5" s="21" t="str">
        <f>IF(AND(E5&gt;=2006,D5="M"),"nejmladší žáci",IF(E5&gt;=2006,"nejmladší žačky",IF(AND(E5&gt;=2003,D5="M"),"mladší žáci",IF(E5&gt;=2003,"mladší žačky",IF(AND(E5&gt;=2000,D5="M"),"starší žáci",IF(E5&gt;=2000,"starší žačky",IF(AND(E5&gt;=1998,D5="M"),"kadet",IF(E5&gt;=1998,"kadetka",IF(AND(E5&gt;=1996,D5="M"),"mladší junior",IF(E5&gt;=1996,"mladší juniorka",IF(AND(E5&gt;=1993,D5="M"),"starší junior",IF(E5&gt;=1993,"starší juniorka","senior/ka"))))))))))))</f>
        <v>senior/ka</v>
      </c>
      <c r="G5" s="22"/>
    </row>
    <row r="6" spans="1:7" ht="15">
      <c r="A6" s="16">
        <v>2</v>
      </c>
      <c r="B6" s="17"/>
      <c r="C6" s="18" t="str">
        <f>IF(B6="","vyplní se automaticky",$B$2)</f>
        <v>vyplní se automaticky</v>
      </c>
      <c r="D6" s="19"/>
      <c r="E6" s="23"/>
      <c r="F6" s="21" t="str">
        <f>IF(AND(E6&gt;=2006,D6="M"),"nejmladší žáci",IF(E6&gt;=2006,"nejmladší žačky",IF(AND(E6&gt;=2003,D6="M"),"mladší žáci",IF(E6&gt;=2003,"mladší žačky",IF(AND(E6&gt;=2000,D6="M"),"starší žáci",IF(E6&gt;=2000,"starší žačky",IF(AND(E6&gt;=1998,D6="M"),"kadet",IF(E6&gt;=1998,"kadetka",IF(AND(E6&gt;=1996,D6="M"),"mladší junior",IF(E6&gt;=1996,"mladší juniorka",IF(AND(E6&gt;=1993,D6="M"),"starší junior",IF(E6&gt;=1993,"starší juniorka","senior/ka"))))))))))))</f>
        <v>senior/ka</v>
      </c>
      <c r="G6" s="22"/>
    </row>
    <row r="7" spans="1:7" ht="15">
      <c r="A7" s="16">
        <v>3</v>
      </c>
      <c r="B7" s="17"/>
      <c r="C7" s="18" t="str">
        <f>IF(B7="","vyplní se automaticky",$B$2)</f>
        <v>vyplní se automaticky</v>
      </c>
      <c r="D7" s="19"/>
      <c r="E7" s="23"/>
      <c r="F7" s="21" t="str">
        <f>IF(AND(E7&gt;=2006,D7="M"),"nejmladší žáci",IF(E7&gt;=2006,"nejmladší žačky",IF(AND(E7&gt;=2003,D7="M"),"mladší žáci",IF(E7&gt;=2003,"mladší žačky",IF(AND(E7&gt;=2000,D7="M"),"starší žáci",IF(E7&gt;=2000,"starší žačky",IF(AND(E7&gt;=1998,D7="M"),"kadet",IF(E7&gt;=1998,"kadetka",IF(AND(E7&gt;=1996,D7="M"),"mladší junior",IF(E7&gt;=1996,"mladší juniorka",IF(AND(E7&gt;=1993,D7="M"),"starší junior",IF(E7&gt;=1993,"starší juniorka","senior/ka"))))))))))))</f>
        <v>senior/ka</v>
      </c>
      <c r="G7" s="22"/>
    </row>
    <row r="8" spans="1:7" ht="15">
      <c r="A8" s="16" t="s">
        <v>9</v>
      </c>
      <c r="B8" s="17"/>
      <c r="C8" s="18" t="str">
        <f>IF(B8="","vyplní se automaticky",$B$2)</f>
        <v>vyplní se automaticky</v>
      </c>
      <c r="D8" s="19"/>
      <c r="E8" s="23"/>
      <c r="F8" s="21" t="str">
        <f>IF(AND(E8&gt;=2006,D8="M"),"nejmladší žáci",IF(E8&gt;=2006,"nejmladší žačky",IF(AND(E8&gt;=2003,D8="M"),"mladší žáci",IF(E8&gt;=2003,"mladší žačky",IF(AND(E8&gt;=2000,D8="M"),"starší žáci",IF(E8&gt;=2000,"starší žačky",IF(AND(E8&gt;=1998,D8="M"),"kadet",IF(E8&gt;=1998,"kadetka",IF(AND(E8&gt;=1996,D8="M"),"mladší junior",IF(E8&gt;=1996,"mladší juniorka",IF(AND(E8&gt;=1993,D8="M"),"starší junior",IF(E8&gt;=1993,"starší juniorka","senior/ka"))))))))))))</f>
        <v>senior/ka</v>
      </c>
      <c r="G8" s="22"/>
    </row>
    <row r="9" spans="1:7" ht="15">
      <c r="A9" s="16"/>
      <c r="B9" s="17"/>
      <c r="C9" s="18" t="str">
        <f>IF(B9="","vyplní se automaticky",$B$2)</f>
        <v>vyplní se automaticky</v>
      </c>
      <c r="D9" s="19"/>
      <c r="E9" s="23"/>
      <c r="F9" s="21" t="str">
        <f>IF(AND(E9&gt;=2006,D9="M"),"nejmladší žáci",IF(E9&gt;=2006,"nejmladší žačky",IF(AND(E9&gt;=2003,D9="M"),"mladší žáci",IF(E9&gt;=2003,"mladší žačky",IF(AND(E9&gt;=2000,D9="M"),"starší žáci",IF(E9&gt;=2000,"starší žačky",IF(AND(E9&gt;=1998,D9="M"),"kadet",IF(E9&gt;=1998,"kadetka",IF(AND(E9&gt;=1996,D9="M"),"mladší junior",IF(E9&gt;=1996,"mladší juniorka",IF(AND(E9&gt;=1993,D9="M"),"starší junior",IF(E9&gt;=1993,"starší juniorka","senior/ka"))))))))))))</f>
        <v>senior/ka</v>
      </c>
      <c r="G9" s="22"/>
    </row>
    <row r="10" spans="1:7" ht="15">
      <c r="A10" s="16">
        <v>1</v>
      </c>
      <c r="B10" s="17"/>
      <c r="C10" s="18" t="str">
        <f>IF(B10="","vyplní se automaticky",$B$2)</f>
        <v>vyplní se automaticky</v>
      </c>
      <c r="D10" s="19"/>
      <c r="E10" s="23"/>
      <c r="F10" s="21" t="str">
        <f>IF(AND(E10&gt;=2006,D10="M"),"nejmladší žáci",IF(E10&gt;=2006,"nejmladší žačky",IF(AND(E10&gt;=2003,D10="M"),"mladší žáci",IF(E10&gt;=2003,"mladší žačky",IF(AND(E10&gt;=2000,D10="M"),"starší žáci",IF(E10&gt;=2000,"starší žačky",IF(AND(E10&gt;=1998,D10="M"),"kadet",IF(E10&gt;=1998,"kadetka",IF(AND(E10&gt;=1996,D10="M"),"mladší junior",IF(E10&gt;=1996,"mladší juniorka",IF(AND(E10&gt;=1993,D10="M"),"starší junior",IF(E10&gt;=1993,"starší juniorka","senior/ka"))))))))))))</f>
        <v>senior/ka</v>
      </c>
      <c r="G10" s="22"/>
    </row>
    <row r="11" spans="1:7" ht="15">
      <c r="A11" s="16">
        <v>2</v>
      </c>
      <c r="B11" s="17"/>
      <c r="C11" s="18" t="str">
        <f>IF(B11="","vyplní se automaticky",$B$2)</f>
        <v>vyplní se automaticky</v>
      </c>
      <c r="D11" s="19"/>
      <c r="E11" s="23"/>
      <c r="F11" s="21" t="str">
        <f>IF(AND(E11&gt;=2006,D11="M"),"nejmladší žáci",IF(E11&gt;=2006,"nejmladší žačky",IF(AND(E11&gt;=2003,D11="M"),"mladší žáci",IF(E11&gt;=2003,"mladší žačky",IF(AND(E11&gt;=2000,D11="M"),"starší žáci",IF(E11&gt;=2000,"starší žačky",IF(AND(E11&gt;=1998,D11="M"),"kadet",IF(E11&gt;=1998,"kadetka",IF(AND(E11&gt;=1996,D11="M"),"mladší junior",IF(E11&gt;=1996,"mladší juniorka",IF(AND(E11&gt;=1993,D11="M"),"starší junior",IF(E11&gt;=1993,"starší juniorka","senior/ka"))))))))))))</f>
        <v>senior/ka</v>
      </c>
      <c r="G11" s="22"/>
    </row>
    <row r="12" spans="1:7" ht="15">
      <c r="A12" s="16">
        <v>3</v>
      </c>
      <c r="B12" s="17"/>
      <c r="C12" s="18" t="str">
        <f>IF(B12="","vyplní se automaticky",$B$2)</f>
        <v>vyplní se automaticky</v>
      </c>
      <c r="D12" s="19"/>
      <c r="E12" s="23"/>
      <c r="F12" s="21" t="str">
        <f>IF(AND(E12&gt;=2006,D12="M"),"nejmladší žáci",IF(E12&gt;=2006,"nejmladší žačky",IF(AND(E12&gt;=2003,D12="M"),"mladší žáci",IF(E12&gt;=2003,"mladší žačky",IF(AND(E12&gt;=2000,D12="M"),"starší žáci",IF(E12&gt;=2000,"starší žačky",IF(AND(E12&gt;=1998,D12="M"),"kadet",IF(E12&gt;=1998,"kadetka",IF(AND(E12&gt;=1996,D12="M"),"mladší junior",IF(E12&gt;=1996,"mladší juniorka",IF(AND(E12&gt;=1993,D12="M"),"starší junior",IF(E12&gt;=1993,"starší juniorka","senior/ka"))))))))))))</f>
        <v>senior/ka</v>
      </c>
      <c r="G12" s="22"/>
    </row>
    <row r="13" spans="1:7" ht="15">
      <c r="A13" s="16" t="s">
        <v>9</v>
      </c>
      <c r="B13" s="17"/>
      <c r="C13" s="18" t="str">
        <f>IF(B13="","vyplní se automaticky",$B$2)</f>
        <v>vyplní se automaticky</v>
      </c>
      <c r="D13" s="19"/>
      <c r="E13" s="23"/>
      <c r="F13" s="21" t="str">
        <f>IF(AND(E13&gt;=2006,D13="M"),"nejmladší žáci",IF(E13&gt;=2006,"nejmladší žačky",IF(AND(E13&gt;=2003,D13="M"),"mladší žáci",IF(E13&gt;=2003,"mladší žačky",IF(AND(E13&gt;=2000,D13="M"),"starší žáci",IF(E13&gt;=2000,"starší žačky",IF(AND(E13&gt;=1998,D13="M"),"kadet",IF(E13&gt;=1998,"kadetka",IF(AND(E13&gt;=1996,D13="M"),"mladší junior",IF(E13&gt;=1996,"mladší juniorka",IF(AND(E13&gt;=1993,D13="M"),"starší junior",IF(E13&gt;=1993,"starší juniorka","senior/ka"))))))))))))</f>
        <v>senior/ka</v>
      </c>
      <c r="G13" s="22"/>
    </row>
    <row r="14" spans="1:7" ht="15">
      <c r="A14" s="16"/>
      <c r="B14" s="17"/>
      <c r="C14" s="18" t="str">
        <f>IF(B14="","vyplní se automaticky",$B$2)</f>
        <v>vyplní se automaticky</v>
      </c>
      <c r="D14" s="19"/>
      <c r="E14" s="23"/>
      <c r="F14" s="21" t="str">
        <f>IF(AND(E14&gt;=2006,D14="M"),"nejmladší žáci",IF(E14&gt;=2006,"nejmladší žačky",IF(AND(E14&gt;=2003,D14="M"),"mladší žáci",IF(E14&gt;=2003,"mladší žačky",IF(AND(E14&gt;=2000,D14="M"),"starší žáci",IF(E14&gt;=2000,"starší žačky",IF(AND(E14&gt;=1998,D14="M"),"kadet",IF(E14&gt;=1998,"kadetka",IF(AND(E14&gt;=1996,D14="M"),"mladší junior",IF(E14&gt;=1996,"mladší juniorka",IF(AND(E14&gt;=1993,D14="M"),"starší junior",IF(E14&gt;=1993,"starší juniorka","senior/ka"))))))))))))</f>
        <v>senior/ka</v>
      </c>
      <c r="G14" s="22"/>
    </row>
    <row r="15" spans="1:7" ht="15">
      <c r="A15" s="16">
        <v>1</v>
      </c>
      <c r="B15" s="17"/>
      <c r="C15" s="18" t="str">
        <f>IF(B15="","vyplní se automaticky",$B$2)</f>
        <v>vyplní se automaticky</v>
      </c>
      <c r="D15" s="19"/>
      <c r="E15" s="23"/>
      <c r="F15" s="21" t="str">
        <f>IF(AND(E15&gt;=2006,D15="M"),"nejmladší žáci",IF(E15&gt;=2006,"nejmladší žačky",IF(AND(E15&gt;=2003,D15="M"),"mladší žáci",IF(E15&gt;=2003,"mladší žačky",IF(AND(E15&gt;=2000,D15="M"),"starší žáci",IF(E15&gt;=2000,"starší žačky",IF(AND(E15&gt;=1998,D15="M"),"kadet",IF(E15&gt;=1998,"kadetka",IF(AND(E15&gt;=1996,D15="M"),"mladší junior",IF(E15&gt;=1996,"mladší juniorka",IF(AND(E15&gt;=1993,D15="M"),"starší junior",IF(E15&gt;=1993,"starší juniorka","senior/ka"))))))))))))</f>
        <v>senior/ka</v>
      </c>
      <c r="G15" s="22"/>
    </row>
    <row r="16" spans="1:7" ht="15">
      <c r="A16" s="16">
        <v>2</v>
      </c>
      <c r="B16" s="17"/>
      <c r="C16" s="18" t="str">
        <f>IF(B16="","vyplní se automaticky",$B$2)</f>
        <v>vyplní se automaticky</v>
      </c>
      <c r="D16" s="19"/>
      <c r="E16" s="23"/>
      <c r="F16" s="21" t="str">
        <f>IF(AND(E16&gt;=2006,D16="M"),"nejmladší žáci",IF(E16&gt;=2006,"nejmladší žačky",IF(AND(E16&gt;=2003,D16="M"),"mladší žáci",IF(E16&gt;=2003,"mladší žačky",IF(AND(E16&gt;=2000,D16="M"),"starší žáci",IF(E16&gt;=2000,"starší žačky",IF(AND(E16&gt;=1998,D16="M"),"kadet",IF(E16&gt;=1998,"kadetka",IF(AND(E16&gt;=1996,D16="M"),"mladší junior",IF(E16&gt;=1996,"mladší juniorka",IF(AND(E16&gt;=1993,D16="M"),"starší junior",IF(E16&gt;=1993,"starší juniorka","senior/ka"))))))))))))</f>
        <v>senior/ka</v>
      </c>
      <c r="G16" s="22"/>
    </row>
    <row r="17" spans="1:7" ht="15">
      <c r="A17" s="16">
        <v>3</v>
      </c>
      <c r="B17" s="17"/>
      <c r="C17" s="18" t="str">
        <f>IF(B17="","vyplní se automaticky",$B$2)</f>
        <v>vyplní se automaticky</v>
      </c>
      <c r="D17" s="19"/>
      <c r="E17" s="23"/>
      <c r="F17" s="21" t="str">
        <f>IF(AND(E17&gt;=2006,D17="M"),"nejmladší žáci",IF(E17&gt;=2006,"nejmladší žačky",IF(AND(E17&gt;=2003,D17="M"),"mladší žáci",IF(E17&gt;=2003,"mladší žačky",IF(AND(E17&gt;=2000,D17="M"),"starší žáci",IF(E17&gt;=2000,"starší žačky",IF(AND(E17&gt;=1998,D17="M"),"kadet",IF(E17&gt;=1998,"kadetka",IF(AND(E17&gt;=1996,D17="M"),"mladší junior",IF(E17&gt;=1996,"mladší juniorka",IF(AND(E17&gt;=1993,D17="M"),"starší junior",IF(E17&gt;=1993,"starší juniorka","senior/ka"))))))))))))</f>
        <v>senior/ka</v>
      </c>
      <c r="G17" s="22"/>
    </row>
    <row r="18" spans="1:7" ht="15">
      <c r="A18" s="16" t="s">
        <v>9</v>
      </c>
      <c r="B18" s="17"/>
      <c r="C18" s="18" t="str">
        <f>IF(B18="","vyplní se automaticky",$B$2)</f>
        <v>vyplní se automaticky</v>
      </c>
      <c r="D18" s="19"/>
      <c r="E18" s="23"/>
      <c r="F18" s="21" t="str">
        <f>IF(AND(E18&gt;=2006,D18="M"),"nejmladší žáci",IF(E18&gt;=2006,"nejmladší žačky",IF(AND(E18&gt;=2003,D18="M"),"mladší žáci",IF(E18&gt;=2003,"mladší žačky",IF(AND(E18&gt;=2000,D18="M"),"starší žáci",IF(E18&gt;=2000,"starší žačky",IF(AND(E18&gt;=1998,D18="M"),"kadet",IF(E18&gt;=1998,"kadetka",IF(AND(E18&gt;=1996,D18="M"),"mladší junior",IF(E18&gt;=1996,"mladší juniorka",IF(AND(E18&gt;=1993,D18="M"),"starší junior",IF(E18&gt;=1993,"starší juniorka","senior/ka"))))))))))))</f>
        <v>senior/ka</v>
      </c>
      <c r="G18" s="22"/>
    </row>
    <row r="19" spans="1:7" ht="15">
      <c r="A19" s="16"/>
      <c r="B19" s="17"/>
      <c r="C19" s="18" t="str">
        <f>IF(B19="","vyplní se automaticky",$B$2)</f>
        <v>vyplní se automaticky</v>
      </c>
      <c r="D19" s="19"/>
      <c r="E19" s="23"/>
      <c r="F19" s="21" t="str">
        <f>IF(AND(E19&gt;=2006,D19="M"),"nejmladší žáci",IF(E19&gt;=2006,"nejmladší žačky",IF(AND(E19&gt;=2003,D19="M"),"mladší žáci",IF(E19&gt;=2003,"mladší žačky",IF(AND(E19&gt;=2000,D19="M"),"starší žáci",IF(E19&gt;=2000,"starší žačky",IF(AND(E19&gt;=1998,D19="M"),"kadet",IF(E19&gt;=1998,"kadetka",IF(AND(E19&gt;=1996,D19="M"),"mladší junior",IF(E19&gt;=1996,"mladší juniorka",IF(AND(E19&gt;=1993,D19="M"),"starší junior",IF(E19&gt;=1993,"starší juniorka","senior/ka"))))))))))))</f>
        <v>senior/ka</v>
      </c>
      <c r="G19" s="22"/>
    </row>
    <row r="20" spans="1:7" ht="15">
      <c r="A20" s="16">
        <v>1</v>
      </c>
      <c r="B20" s="17"/>
      <c r="C20" s="18" t="str">
        <f>IF(B20="","vyplní se automaticky",$B$2)</f>
        <v>vyplní se automaticky</v>
      </c>
      <c r="D20" s="19"/>
      <c r="E20" s="23"/>
      <c r="F20" s="21" t="str">
        <f>IF(AND(E20&gt;=2006,D20="M"),"nejmladší žáci",IF(E20&gt;=2006,"nejmladší žačky",IF(AND(E20&gt;=2003,D20="M"),"mladší žáci",IF(E20&gt;=2003,"mladší žačky",IF(AND(E20&gt;=2000,D20="M"),"starší žáci",IF(E20&gt;=2000,"starší žačky",IF(AND(E20&gt;=1998,D20="M"),"kadet",IF(E20&gt;=1998,"kadetka",IF(AND(E20&gt;=1996,D20="M"),"mladší junior",IF(E20&gt;=1996,"mladší juniorka",IF(AND(E20&gt;=1993,D20="M"),"starší junior",IF(E20&gt;=1993,"starší juniorka","senior/ka"))))))))))))</f>
        <v>senior/ka</v>
      </c>
      <c r="G20" s="22"/>
    </row>
    <row r="21" spans="1:7" ht="15">
      <c r="A21" s="16">
        <v>2</v>
      </c>
      <c r="B21" s="17"/>
      <c r="C21" s="18" t="str">
        <f>IF(B21="","vyplní se automaticky",$B$2)</f>
        <v>vyplní se automaticky</v>
      </c>
      <c r="D21" s="19"/>
      <c r="E21" s="23"/>
      <c r="F21" s="21" t="str">
        <f>IF(AND(E21&gt;=2006,D21="M"),"nejmladší žáci",IF(E21&gt;=2006,"nejmladší žačky",IF(AND(E21&gt;=2003,D21="M"),"mladší žáci",IF(E21&gt;=2003,"mladší žačky",IF(AND(E21&gt;=2000,D21="M"),"starší žáci",IF(E21&gt;=2000,"starší žačky",IF(AND(E21&gt;=1998,D21="M"),"kadet",IF(E21&gt;=1998,"kadetka",IF(AND(E21&gt;=1996,D21="M"),"mladší junior",IF(E21&gt;=1996,"mladší juniorka",IF(AND(E21&gt;=1993,D21="M"),"starší junior",IF(E21&gt;=1993,"starší juniorka","senior/ka"))))))))))))</f>
        <v>senior/ka</v>
      </c>
      <c r="G21" s="22"/>
    </row>
    <row r="22" spans="1:7" ht="15">
      <c r="A22" s="16">
        <v>3</v>
      </c>
      <c r="B22" s="17"/>
      <c r="C22" s="18" t="str">
        <f>IF(B22="","vyplní se automaticky",$B$2)</f>
        <v>vyplní se automaticky</v>
      </c>
      <c r="D22" s="19"/>
      <c r="E22" s="23"/>
      <c r="F22" s="21" t="str">
        <f>IF(AND(E22&gt;=2006,D22="M"),"nejmladší žáci",IF(E22&gt;=2006,"nejmladší žačky",IF(AND(E22&gt;=2003,D22="M"),"mladší žáci",IF(E22&gt;=2003,"mladší žačky",IF(AND(E22&gt;=2000,D22="M"),"starší žáci",IF(E22&gt;=2000,"starší žačky",IF(AND(E22&gt;=1998,D22="M"),"kadet",IF(E22&gt;=1998,"kadetka",IF(AND(E22&gt;=1996,D22="M"),"mladší junior",IF(E22&gt;=1996,"mladší juniorka",IF(AND(E22&gt;=1993,D22="M"),"starší junior",IF(E22&gt;=1993,"starší juniorka","senior/ka"))))))))))))</f>
        <v>senior/ka</v>
      </c>
      <c r="G22" s="22"/>
    </row>
    <row r="23" spans="1:7" ht="15">
      <c r="A23" s="16" t="s">
        <v>9</v>
      </c>
      <c r="B23" s="17"/>
      <c r="C23" s="18" t="str">
        <f>IF(B23="","vyplní se automaticky",$B$2)</f>
        <v>vyplní se automaticky</v>
      </c>
      <c r="D23" s="19"/>
      <c r="E23" s="23"/>
      <c r="F23" s="21" t="str">
        <f>IF(AND(E23&gt;=2006,D23="M"),"nejmladší žáci",IF(E23&gt;=2006,"nejmladší žačky",IF(AND(E23&gt;=2003,D23="M"),"mladší žáci",IF(E23&gt;=2003,"mladší žačky",IF(AND(E23&gt;=2000,D23="M"),"starší žáci",IF(E23&gt;=2000,"starší žačky",IF(AND(E23&gt;=1998,D23="M"),"kadet",IF(E23&gt;=1998,"kadetka",IF(AND(E23&gt;=1996,D23="M"),"mladší junior",IF(E23&gt;=1996,"mladší juniorka",IF(AND(E23&gt;=1993,D23="M"),"starší junior",IF(E23&gt;=1993,"starší juniorka","senior/ka"))))))))))))</f>
        <v>senior/ka</v>
      </c>
      <c r="G23" s="22"/>
    </row>
    <row r="24" spans="1:7" ht="15">
      <c r="A24" s="16"/>
      <c r="B24" s="17"/>
      <c r="C24" s="18" t="str">
        <f>IF(B24="","vyplní se automaticky",$B$2)</f>
        <v>vyplní se automaticky</v>
      </c>
      <c r="D24" s="19"/>
      <c r="E24" s="23"/>
      <c r="F24" s="21" t="str">
        <f>IF(AND(E24&gt;=2006,D24="M"),"nejmladší žáci",IF(E24&gt;=2006,"nejmladší žačky",IF(AND(E24&gt;=2003,D24="M"),"mladší žáci",IF(E24&gt;=2003,"mladší žačky",IF(AND(E24&gt;=2000,D24="M"),"starší žáci",IF(E24&gt;=2000,"starší žačky",IF(AND(E24&gt;=1998,D24="M"),"kadet",IF(E24&gt;=1998,"kadetka",IF(AND(E24&gt;=1996,D24="M"),"mladší junior",IF(E24&gt;=1996,"mladší juniorka",IF(AND(E24&gt;=1993,D24="M"),"starší junior",IF(E24&gt;=1993,"starší juniorka","senior/ka"))))))))))))</f>
        <v>senior/ka</v>
      </c>
      <c r="G24" s="22"/>
    </row>
    <row r="25" spans="1:7" ht="15">
      <c r="A25" s="16">
        <v>1</v>
      </c>
      <c r="B25" s="17"/>
      <c r="C25" s="18" t="str">
        <f>IF(B25="","vyplní se automaticky",$B$2)</f>
        <v>vyplní se automaticky</v>
      </c>
      <c r="D25" s="19"/>
      <c r="E25" s="23"/>
      <c r="F25" s="21" t="str">
        <f>IF(AND(E25&gt;=2006,D25="M"),"nejmladší žáci",IF(E25&gt;=2006,"nejmladší žačky",IF(AND(E25&gt;=2003,D25="M"),"mladší žáci",IF(E25&gt;=2003,"mladší žačky",IF(AND(E25&gt;=2000,D25="M"),"starší žáci",IF(E25&gt;=2000,"starší žačky",IF(AND(E25&gt;=1998,D25="M"),"kadet",IF(E25&gt;=1998,"kadetka",IF(AND(E25&gt;=1996,D25="M"),"mladší junior",IF(E25&gt;=1996,"mladší juniorka",IF(AND(E25&gt;=1993,D25="M"),"starší junior",IF(E25&gt;=1993,"starší juniorka","senior/ka"))))))))))))</f>
        <v>senior/ka</v>
      </c>
      <c r="G25" s="22"/>
    </row>
    <row r="26" spans="1:7" ht="15">
      <c r="A26" s="16">
        <v>2</v>
      </c>
      <c r="B26" s="17"/>
      <c r="C26" s="18" t="str">
        <f>IF(B26="","vyplní se automaticky",$B$2)</f>
        <v>vyplní se automaticky</v>
      </c>
      <c r="D26" s="19"/>
      <c r="E26" s="23"/>
      <c r="F26" s="21" t="str">
        <f>IF(AND(E26&gt;=2006,D26="M"),"nejmladší žáci",IF(E26&gt;=2006,"nejmladší žačky",IF(AND(E26&gt;=2003,D26="M"),"mladší žáci",IF(E26&gt;=2003,"mladší žačky",IF(AND(E26&gt;=2000,D26="M"),"starší žáci",IF(E26&gt;=2000,"starší žačky",IF(AND(E26&gt;=1998,D26="M"),"kadet",IF(E26&gt;=1998,"kadetka",IF(AND(E26&gt;=1996,D26="M"),"mladší junior",IF(E26&gt;=1996,"mladší juniorka",IF(AND(E26&gt;=1993,D26="M"),"starší junior",IF(E26&gt;=1993,"starší juniorka","senior/ka"))))))))))))</f>
        <v>senior/ka</v>
      </c>
      <c r="G26" s="22"/>
    </row>
    <row r="27" spans="1:7" ht="15">
      <c r="A27" s="16">
        <v>3</v>
      </c>
      <c r="B27" s="17"/>
      <c r="C27" s="18" t="str">
        <f>IF(B27="","vyplní se automaticky",$B$2)</f>
        <v>vyplní se automaticky</v>
      </c>
      <c r="D27" s="19"/>
      <c r="E27" s="23"/>
      <c r="F27" s="21" t="str">
        <f>IF(AND(E27&gt;=2006,D27="M"),"nejmladší žáci",IF(E27&gt;=2006,"nejmladší žačky",IF(AND(E27&gt;=2003,D27="M"),"mladší žáci",IF(E27&gt;=2003,"mladší žačky",IF(AND(E27&gt;=2000,D27="M"),"starší žáci",IF(E27&gt;=2000,"starší žačky",IF(AND(E27&gt;=1998,D27="M"),"kadet",IF(E27&gt;=1998,"kadetka",IF(AND(E27&gt;=1996,D27="M"),"mladší junior",IF(E27&gt;=1996,"mladší juniorka",IF(AND(E27&gt;=1993,D27="M"),"starší junior",IF(E27&gt;=1993,"starší juniorka","senior/ka"))))))))))))</f>
        <v>senior/ka</v>
      </c>
      <c r="G27" s="22"/>
    </row>
    <row r="28" spans="1:7" ht="15">
      <c r="A28" s="16" t="s">
        <v>9</v>
      </c>
      <c r="B28" s="17"/>
      <c r="C28" s="18" t="str">
        <f>IF(B28="","vyplní se automaticky",$B$2)</f>
        <v>vyplní se automaticky</v>
      </c>
      <c r="D28" s="19"/>
      <c r="E28" s="23"/>
      <c r="F28" s="21" t="str">
        <f>IF(AND(E28&gt;=2006,D28="M"),"nejmladší žáci",IF(E28&gt;=2006,"nejmladší žačky",IF(AND(E28&gt;=2003,D28="M"),"mladší žáci",IF(E28&gt;=2003,"mladší žačky",IF(AND(E28&gt;=2000,D28="M"),"starší žáci",IF(E28&gt;=2000,"starší žačky",IF(AND(E28&gt;=1998,D28="M"),"kadet",IF(E28&gt;=1998,"kadetka",IF(AND(E28&gt;=1996,D28="M"),"mladší junior",IF(E28&gt;=1996,"mladší juniorka",IF(AND(E28&gt;=1993,D28="M"),"starší junior",IF(E28&gt;=1993,"starší juniorka","senior/ka"))))))))))))</f>
        <v>senior/ka</v>
      </c>
      <c r="G28" s="22"/>
    </row>
    <row r="29" spans="1:7" ht="15">
      <c r="A29" s="16"/>
      <c r="B29" s="17"/>
      <c r="C29" s="18" t="str">
        <f>IF(B29="","vyplní se automaticky",$B$2)</f>
        <v>vyplní se automaticky</v>
      </c>
      <c r="D29" s="19"/>
      <c r="E29" s="23"/>
      <c r="F29" s="21" t="str">
        <f>IF(AND(E29&gt;=2006,D29="M"),"nejmladší žáci",IF(E29&gt;=2006,"nejmladší žačky",IF(AND(E29&gt;=2003,D29="M"),"mladší žáci",IF(E29&gt;=2003,"mladší žačky",IF(AND(E29&gt;=2000,D29="M"),"starší žáci",IF(E29&gt;=2000,"starší žačky",IF(AND(E29&gt;=1998,D29="M"),"kadet",IF(E29&gt;=1998,"kadetka",IF(AND(E29&gt;=1996,D29="M"),"mladší junior",IF(E29&gt;=1996,"mladší juniorka",IF(AND(E29&gt;=1993,D29="M"),"starší junior",IF(E29&gt;=1993,"starší juniorka","senior/ka"))))))))))))</f>
        <v>senior/ka</v>
      </c>
      <c r="G29" s="22"/>
    </row>
    <row r="30" spans="1:7" ht="15">
      <c r="A30" s="16">
        <v>1</v>
      </c>
      <c r="B30" s="17"/>
      <c r="C30" s="18" t="str">
        <f>IF(B30="","vyplní se automaticky",$B$2)</f>
        <v>vyplní se automaticky</v>
      </c>
      <c r="D30" s="19"/>
      <c r="E30" s="23"/>
      <c r="F30" s="21" t="str">
        <f>IF(AND(E30&gt;=2006,D30="M"),"nejmladší žáci",IF(E30&gt;=2006,"nejmladší žačky",IF(AND(E30&gt;=2003,D30="M"),"mladší žáci",IF(E30&gt;=2003,"mladší žačky",IF(AND(E30&gt;=2000,D30="M"),"starší žáci",IF(E30&gt;=2000,"starší žačky",IF(AND(E30&gt;=1998,D30="M"),"kadet",IF(E30&gt;=1998,"kadetka",IF(AND(E30&gt;=1996,D30="M"),"mladší junior",IF(E30&gt;=1996,"mladší juniorka",IF(AND(E30&gt;=1993,D30="M"),"starší junior",IF(E30&gt;=1993,"starší juniorka","senior/ka"))))))))))))</f>
        <v>senior/ka</v>
      </c>
      <c r="G30" s="22"/>
    </row>
    <row r="31" spans="1:7" ht="15">
      <c r="A31" s="16">
        <v>2</v>
      </c>
      <c r="B31" s="17"/>
      <c r="C31" s="18" t="str">
        <f>IF(B31="","vyplní se automaticky",$B$2)</f>
        <v>vyplní se automaticky</v>
      </c>
      <c r="D31" s="19"/>
      <c r="E31" s="23"/>
      <c r="F31" s="21" t="str">
        <f>IF(AND(E31&gt;=2006,D31="M"),"nejmladší žáci",IF(E31&gt;=2006,"nejmladší žačky",IF(AND(E31&gt;=2003,D31="M"),"mladší žáci",IF(E31&gt;=2003,"mladší žačky",IF(AND(E31&gt;=2000,D31="M"),"starší žáci",IF(E31&gt;=2000,"starší žačky",IF(AND(E31&gt;=1998,D31="M"),"kadet",IF(E31&gt;=1998,"kadetka",IF(AND(E31&gt;=1996,D31="M"),"mladší junior",IF(E31&gt;=1996,"mladší juniorka",IF(AND(E31&gt;=1993,D31="M"),"starší junior",IF(E31&gt;=1993,"starší juniorka","senior/ka"))))))))))))</f>
        <v>senior/ka</v>
      </c>
      <c r="G31" s="22"/>
    </row>
    <row r="32" spans="1:7" ht="15">
      <c r="A32" s="16">
        <v>3</v>
      </c>
      <c r="B32" s="17"/>
      <c r="C32" s="18" t="str">
        <f>IF(B32="","vyplní se automaticky",$B$2)</f>
        <v>vyplní se automaticky</v>
      </c>
      <c r="D32" s="19"/>
      <c r="E32" s="23"/>
      <c r="F32" s="21" t="str">
        <f>IF(AND(E32&gt;=2006,D32="M"),"nejmladší žáci",IF(E32&gt;=2006,"nejmladší žačky",IF(AND(E32&gt;=2003,D32="M"),"mladší žáci",IF(E32&gt;=2003,"mladší žačky",IF(AND(E32&gt;=2000,D32="M"),"starší žáci",IF(E32&gt;=2000,"starší žačky",IF(AND(E32&gt;=1998,D32="M"),"kadet",IF(E32&gt;=1998,"kadetka",IF(AND(E32&gt;=1996,D32="M"),"mladší junior",IF(E32&gt;=1996,"mladší juniorka",IF(AND(E32&gt;=1993,D32="M"),"starší junior",IF(E32&gt;=1993,"starší juniorka","senior/ka"))))))))))))</f>
        <v>senior/ka</v>
      </c>
      <c r="G32" s="22"/>
    </row>
    <row r="33" spans="1:7" ht="15">
      <c r="A33" s="16" t="s">
        <v>9</v>
      </c>
      <c r="B33" s="17"/>
      <c r="C33" s="18" t="str">
        <f>IF(B33="","vyplní se automaticky",$B$2)</f>
        <v>vyplní se automaticky</v>
      </c>
      <c r="D33" s="19"/>
      <c r="E33" s="23"/>
      <c r="F33" s="21" t="str">
        <f>IF(AND(E33&gt;=2006,D33="M"),"nejmladší žáci",IF(E33&gt;=2006,"nejmladší žačky",IF(AND(E33&gt;=2003,D33="M"),"mladší žáci",IF(E33&gt;=2003,"mladší žačky",IF(AND(E33&gt;=2000,D33="M"),"starší žáci",IF(E33&gt;=2000,"starší žačky",IF(AND(E33&gt;=1998,D33="M"),"kadet",IF(E33&gt;=1998,"kadetka",IF(AND(E33&gt;=1996,D33="M"),"mladší junior",IF(E33&gt;=1996,"mladší juniorka",IF(AND(E33&gt;=1993,D33="M"),"starší junior",IF(E33&gt;=1993,"starší juniorka","senior/ka"))))))))))))</f>
        <v>senior/ka</v>
      </c>
      <c r="G33" s="22"/>
    </row>
    <row r="34" spans="1:7" ht="15">
      <c r="A34" s="16"/>
      <c r="B34" s="17"/>
      <c r="C34" s="18" t="str">
        <f>IF(B34="","vyplní se automaticky",$B$2)</f>
        <v>vyplní se automaticky</v>
      </c>
      <c r="D34" s="19"/>
      <c r="E34" s="23"/>
      <c r="F34" s="21" t="str">
        <f>IF(AND(E34&gt;=2006,D34="M"),"nejmladší žáci",IF(E34&gt;=2006,"nejmladší žačky",IF(AND(E34&gt;=2003,D34="M"),"mladší žáci",IF(E34&gt;=2003,"mladší žačky",IF(AND(E34&gt;=2000,D34="M"),"starší žáci",IF(E34&gt;=2000,"starší žačky",IF(AND(E34&gt;=1998,D34="M"),"kadet",IF(E34&gt;=1998,"kadetka",IF(AND(E34&gt;=1996,D34="M"),"mladší junior",IF(E34&gt;=1996,"mladší juniorka",IF(AND(E34&gt;=1993,D34="M"),"starší junior",IF(E34&gt;=1993,"starší juniorka","senior/ka"))))))))))))</f>
        <v>senior/ka</v>
      </c>
      <c r="G34" s="22"/>
    </row>
    <row r="35" spans="1:7" ht="15">
      <c r="A35" s="16">
        <v>1</v>
      </c>
      <c r="B35" s="17"/>
      <c r="C35" s="18" t="str">
        <f>IF(B35="","vyplní se automaticky",$B$2)</f>
        <v>vyplní se automaticky</v>
      </c>
      <c r="D35" s="19"/>
      <c r="E35" s="23"/>
      <c r="F35" s="21" t="str">
        <f>IF(AND(E35&gt;=2006,D35="M"),"nejmladší žáci",IF(E35&gt;=2006,"nejmladší žačky",IF(AND(E35&gt;=2003,D35="M"),"mladší žáci",IF(E35&gt;=2003,"mladší žačky",IF(AND(E35&gt;=2000,D35="M"),"starší žáci",IF(E35&gt;=2000,"starší žačky",IF(AND(E35&gt;=1998,D35="M"),"kadet",IF(E35&gt;=1998,"kadetka",IF(AND(E35&gt;=1996,D35="M"),"mladší junior",IF(E35&gt;=1996,"mladší juniorka",IF(AND(E35&gt;=1993,D35="M"),"starší junior",IF(E35&gt;=1993,"starší juniorka","senior/ka"))))))))))))</f>
        <v>senior/ka</v>
      </c>
      <c r="G35" s="22"/>
    </row>
    <row r="36" spans="1:7" ht="15">
      <c r="A36" s="16">
        <v>2</v>
      </c>
      <c r="B36" s="17"/>
      <c r="C36" s="18" t="str">
        <f>IF(B36="","vyplní se automaticky",$B$2)</f>
        <v>vyplní se automaticky</v>
      </c>
      <c r="D36" s="19"/>
      <c r="E36" s="23"/>
      <c r="F36" s="21" t="str">
        <f>IF(AND(E36&gt;=2006,D36="M"),"nejmladší žáci",IF(E36&gt;=2006,"nejmladší žačky",IF(AND(E36&gt;=2003,D36="M"),"mladší žáci",IF(E36&gt;=2003,"mladší žačky",IF(AND(E36&gt;=2000,D36="M"),"starší žáci",IF(E36&gt;=2000,"starší žačky",IF(AND(E36&gt;=1998,D36="M"),"kadet",IF(E36&gt;=1998,"kadetka",IF(AND(E36&gt;=1996,D36="M"),"mladší junior",IF(E36&gt;=1996,"mladší juniorka",IF(AND(E36&gt;=1993,D36="M"),"starší junior",IF(E36&gt;=1993,"starší juniorka","senior/ka"))))))))))))</f>
        <v>senior/ka</v>
      </c>
      <c r="G36" s="22"/>
    </row>
    <row r="37" spans="1:7" ht="15">
      <c r="A37" s="16">
        <v>3</v>
      </c>
      <c r="B37" s="17"/>
      <c r="C37" s="18" t="str">
        <f>IF(B37="","vyplní se automaticky",$B$2)</f>
        <v>vyplní se automaticky</v>
      </c>
      <c r="D37" s="19"/>
      <c r="E37" s="23"/>
      <c r="F37" s="21" t="str">
        <f>IF(AND(E37&gt;=2006,D37="M"),"nejmladší žáci",IF(E37&gt;=2006,"nejmladší žačky",IF(AND(E37&gt;=2003,D37="M"),"mladší žáci",IF(E37&gt;=2003,"mladší žačky",IF(AND(E37&gt;=2000,D37="M"),"starší žáci",IF(E37&gt;=2000,"starší žačky",IF(AND(E37&gt;=1998,D37="M"),"kadet",IF(E37&gt;=1998,"kadetka",IF(AND(E37&gt;=1996,D37="M"),"mladší junior",IF(E37&gt;=1996,"mladší juniorka",IF(AND(E37&gt;=1993,D37="M"),"starší junior",IF(E37&gt;=1993,"starší juniorka","senior/ka"))))))))))))</f>
        <v>senior/ka</v>
      </c>
      <c r="G37" s="22"/>
    </row>
    <row r="38" spans="1:7" ht="15">
      <c r="A38" s="16" t="s">
        <v>9</v>
      </c>
      <c r="B38" s="17"/>
      <c r="C38" s="18" t="str">
        <f>IF(B38="","vyplní se automaticky",$B$2)</f>
        <v>vyplní se automaticky</v>
      </c>
      <c r="D38" s="19"/>
      <c r="E38" s="23"/>
      <c r="F38" s="21" t="str">
        <f>IF(AND(E38&gt;=2006,D38="M"),"nejmladší žáci",IF(E38&gt;=2006,"nejmladší žačky",IF(AND(E38&gt;=2003,D38="M"),"mladší žáci",IF(E38&gt;=2003,"mladší žačky",IF(AND(E38&gt;=2000,D38="M"),"starší žáci",IF(E38&gt;=2000,"starší žačky",IF(AND(E38&gt;=1998,D38="M"),"kadet",IF(E38&gt;=1998,"kadetka",IF(AND(E38&gt;=1996,D38="M"),"mladší junior",IF(E38&gt;=1996,"mladší juniorka",IF(AND(E38&gt;=1993,D38="M"),"starší junior",IF(E38&gt;=1993,"starší juniorka","senior/ka"))))))))))))</f>
        <v>senior/ka</v>
      </c>
      <c r="G38" s="22"/>
    </row>
    <row r="39" spans="1:7" ht="15">
      <c r="A39" s="16"/>
      <c r="B39" s="17"/>
      <c r="C39" s="18" t="str">
        <f>IF(B39="","vyplní se automaticky",$B$2)</f>
        <v>vyplní se automaticky</v>
      </c>
      <c r="D39" s="19"/>
      <c r="E39" s="23"/>
      <c r="F39" s="21" t="str">
        <f>IF(AND(E39&gt;=2006,D39="M"),"nejmladší žáci",IF(E39&gt;=2006,"nejmladší žačky",IF(AND(E39&gt;=2003,D39="M"),"mladší žáci",IF(E39&gt;=2003,"mladší žačky",IF(AND(E39&gt;=2000,D39="M"),"starší žáci",IF(E39&gt;=2000,"starší žačky",IF(AND(E39&gt;=1998,D39="M"),"kadet",IF(E39&gt;=1998,"kadetka",IF(AND(E39&gt;=1996,D39="M"),"mladší junior",IF(E39&gt;=1996,"mladší juniorka",IF(AND(E39&gt;=1993,D39="M"),"starší junior",IF(E39&gt;=1993,"starší juniorka","senior/ka"))))))))))))</f>
        <v>senior/ka</v>
      </c>
      <c r="G39" s="22"/>
    </row>
    <row r="40" spans="1:7" ht="15">
      <c r="A40" s="16">
        <v>1</v>
      </c>
      <c r="B40" s="17"/>
      <c r="C40" s="18" t="str">
        <f>IF(B40="","vyplní se automaticky",$B$2)</f>
        <v>vyplní se automaticky</v>
      </c>
      <c r="D40" s="19"/>
      <c r="E40" s="23"/>
      <c r="F40" s="21" t="str">
        <f>IF(AND(E40&gt;=2006,D40="M"),"nejmladší žáci",IF(E40&gt;=2006,"nejmladší žačky",IF(AND(E40&gt;=2003,D40="M"),"mladší žáci",IF(E40&gt;=2003,"mladší žačky",IF(AND(E40&gt;=2000,D40="M"),"starší žáci",IF(E40&gt;=2000,"starší žačky",IF(AND(E40&gt;=1998,D40="M"),"kadet",IF(E40&gt;=1998,"kadetka",IF(AND(E40&gt;=1996,D40="M"),"mladší junior",IF(E40&gt;=1996,"mladší juniorka",IF(AND(E40&gt;=1993,D40="M"),"starší junior",IF(E40&gt;=1993,"starší juniorka","senior/ka"))))))))))))</f>
        <v>senior/ka</v>
      </c>
      <c r="G40" s="22"/>
    </row>
    <row r="41" spans="1:7" ht="15">
      <c r="A41" s="16">
        <v>2</v>
      </c>
      <c r="B41" s="17"/>
      <c r="C41" s="18" t="str">
        <f>IF(B41="","vyplní se automaticky",$B$2)</f>
        <v>vyplní se automaticky</v>
      </c>
      <c r="D41" s="19"/>
      <c r="E41" s="23"/>
      <c r="F41" s="21" t="str">
        <f>IF(AND(E41&gt;=2006,D41="M"),"nejmladší žáci",IF(E41&gt;=2006,"nejmladší žačky",IF(AND(E41&gt;=2003,D41="M"),"mladší žáci",IF(E41&gt;=2003,"mladší žačky",IF(AND(E41&gt;=2000,D41="M"),"starší žáci",IF(E41&gt;=2000,"starší žačky",IF(AND(E41&gt;=1998,D41="M"),"kadet",IF(E41&gt;=1998,"kadetka",IF(AND(E41&gt;=1996,D41="M"),"mladší junior",IF(E41&gt;=1996,"mladší juniorka",IF(AND(E41&gt;=1993,D41="M"),"starší junior",IF(E41&gt;=1993,"starší juniorka","senior/ka"))))))))))))</f>
        <v>senior/ka</v>
      </c>
      <c r="G41" s="22"/>
    </row>
    <row r="42" spans="1:7" ht="15">
      <c r="A42" s="16">
        <v>3</v>
      </c>
      <c r="B42" s="17"/>
      <c r="C42" s="18" t="str">
        <f>IF(B42="","vyplní se automaticky",$B$2)</f>
        <v>vyplní se automaticky</v>
      </c>
      <c r="D42" s="19"/>
      <c r="E42" s="23"/>
      <c r="F42" s="21" t="str">
        <f>IF(AND(E42&gt;=2006,D42="M"),"nejmladší žáci",IF(E42&gt;=2006,"nejmladší žačky",IF(AND(E42&gt;=2003,D42="M"),"mladší žáci",IF(E42&gt;=2003,"mladší žačky",IF(AND(E42&gt;=2000,D42="M"),"starší žáci",IF(E42&gt;=2000,"starší žačky",IF(AND(E42&gt;=1998,D42="M"),"kadet",IF(E42&gt;=1998,"kadetka",IF(AND(E42&gt;=1996,D42="M"),"mladší junior",IF(E42&gt;=1996,"mladší juniorka",IF(AND(E42&gt;=1993,D42="M"),"starší junior",IF(E42&gt;=1993,"starší juniorka","senior/ka"))))))))))))</f>
        <v>senior/ka</v>
      </c>
      <c r="G42" s="22"/>
    </row>
    <row r="43" spans="1:7" ht="15">
      <c r="A43" s="16" t="s">
        <v>9</v>
      </c>
      <c r="B43" s="17"/>
      <c r="C43" s="18" t="str">
        <f>IF(B43="","vyplní se automaticky",$B$2)</f>
        <v>vyplní se automaticky</v>
      </c>
      <c r="D43" s="19"/>
      <c r="E43" s="23"/>
      <c r="F43" s="21" t="str">
        <f>IF(AND(E43&gt;=2006,D43="M"),"nejmladší žáci",IF(E43&gt;=2006,"nejmladší žačky",IF(AND(E43&gt;=2003,D43="M"),"mladší žáci",IF(E43&gt;=2003,"mladší žačky",IF(AND(E43&gt;=2000,D43="M"),"starší žáci",IF(E43&gt;=2000,"starší žačky",IF(AND(E43&gt;=1998,D43="M"),"kadet",IF(E43&gt;=1998,"kadetka",IF(AND(E43&gt;=1996,D43="M"),"mladší junior",IF(E43&gt;=1996,"mladší juniorka",IF(AND(E43&gt;=1993,D43="M"),"starší junior",IF(E43&gt;=1993,"starší juniorka","senior/ka"))))))))))))</f>
        <v>senior/ka</v>
      </c>
      <c r="G43" s="22"/>
    </row>
    <row r="44" spans="1:7" ht="15">
      <c r="A44" s="16"/>
      <c r="B44" s="17"/>
      <c r="C44" s="18" t="str">
        <f>IF(B44="","vyplní se automaticky",$B$2)</f>
        <v>vyplní se automaticky</v>
      </c>
      <c r="D44" s="19"/>
      <c r="E44" s="23"/>
      <c r="F44" s="21" t="str">
        <f>IF(AND(E44&gt;=2006,D44="M"),"nejmladší žáci",IF(E44&gt;=2006,"nejmladší žačky",IF(AND(E44&gt;=2003,D44="M"),"mladší žáci",IF(E44&gt;=2003,"mladší žačky",IF(AND(E44&gt;=2000,D44="M"),"starší žáci",IF(E44&gt;=2000,"starší žačky",IF(AND(E44&gt;=1998,D44="M"),"kadet",IF(E44&gt;=1998,"kadetka",IF(AND(E44&gt;=1996,D44="M"),"mladší junior",IF(E44&gt;=1996,"mladší juniorka",IF(AND(E44&gt;=1993,D44="M"),"starší junior",IF(E44&gt;=1993,"starší juniorka","senior/ka"))))))))))))</f>
        <v>senior/ka</v>
      </c>
      <c r="G44" s="22"/>
    </row>
    <row r="45" spans="1:7" ht="15">
      <c r="A45" s="24"/>
      <c r="B45" s="25"/>
      <c r="C45" s="26"/>
      <c r="D45" s="27"/>
      <c r="E45" s="28"/>
      <c r="F45" s="29"/>
      <c r="G45" s="30"/>
    </row>
    <row r="46" spans="1:8" ht="15">
      <c r="A46" s="31"/>
      <c r="B46" s="32"/>
      <c r="C46" s="33"/>
      <c r="D46" s="34"/>
      <c r="E46" s="34"/>
      <c r="F46" s="35"/>
      <c r="G46" s="36"/>
      <c r="H46" s="37"/>
    </row>
    <row r="47" spans="1:8" ht="15">
      <c r="A47" s="31"/>
      <c r="B47" s="32"/>
      <c r="C47" s="33"/>
      <c r="D47" s="34"/>
      <c r="E47" s="34"/>
      <c r="F47" s="35"/>
      <c r="G47" s="36"/>
      <c r="H47" s="37"/>
    </row>
    <row r="48" spans="1:8" ht="15">
      <c r="A48" s="31"/>
      <c r="B48" s="32"/>
      <c r="C48" s="33"/>
      <c r="D48" s="34"/>
      <c r="E48" s="34"/>
      <c r="F48" s="35"/>
      <c r="G48" s="36"/>
      <c r="H48" s="37"/>
    </row>
    <row r="49" spans="1:8" ht="15">
      <c r="A49" s="31"/>
      <c r="B49" s="32"/>
      <c r="C49" s="33"/>
      <c r="D49" s="34"/>
      <c r="E49" s="34"/>
      <c r="F49" s="35"/>
      <c r="G49" s="36"/>
      <c r="H49" s="37"/>
    </row>
    <row r="50" spans="1:8" ht="15">
      <c r="A50" s="31"/>
      <c r="B50" s="32"/>
      <c r="C50" s="33"/>
      <c r="D50" s="34"/>
      <c r="E50" s="34"/>
      <c r="F50" s="35"/>
      <c r="G50" s="36"/>
      <c r="H50" s="37"/>
    </row>
    <row r="51" spans="1:8" ht="15">
      <c r="A51" s="31"/>
      <c r="B51" s="32"/>
      <c r="C51" s="33"/>
      <c r="D51" s="34"/>
      <c r="E51" s="34"/>
      <c r="F51" s="35"/>
      <c r="G51" s="36"/>
      <c r="H51" s="37"/>
    </row>
    <row r="52" spans="1:8" ht="15">
      <c r="A52" s="31"/>
      <c r="B52" s="32"/>
      <c r="C52" s="33"/>
      <c r="D52" s="34"/>
      <c r="E52" s="34"/>
      <c r="F52" s="35"/>
      <c r="G52" s="36"/>
      <c r="H52" s="37"/>
    </row>
    <row r="53" spans="1:8" ht="15">
      <c r="A53" s="31"/>
      <c r="B53" s="32"/>
      <c r="C53" s="33"/>
      <c r="D53" s="34"/>
      <c r="E53" s="34"/>
      <c r="F53" s="35"/>
      <c r="G53" s="36"/>
      <c r="H53" s="37"/>
    </row>
    <row r="54" spans="1:8" ht="15">
      <c r="A54" s="31"/>
      <c r="B54" s="32"/>
      <c r="C54" s="33"/>
      <c r="D54" s="34"/>
      <c r="E54" s="34"/>
      <c r="F54" s="35"/>
      <c r="G54" s="36"/>
      <c r="H54" s="37"/>
    </row>
    <row r="55" spans="1:8" ht="15">
      <c r="A55" s="31"/>
      <c r="B55" s="32"/>
      <c r="C55" s="33"/>
      <c r="D55" s="34"/>
      <c r="E55" s="34"/>
      <c r="F55" s="35"/>
      <c r="G55" s="36"/>
      <c r="H55" s="37"/>
    </row>
    <row r="56" spans="1:8" ht="15">
      <c r="A56" s="31"/>
      <c r="B56" s="32"/>
      <c r="C56" s="33"/>
      <c r="D56" s="34"/>
      <c r="E56" s="34"/>
      <c r="F56" s="35"/>
      <c r="G56" s="36"/>
      <c r="H56" s="37"/>
    </row>
    <row r="57" spans="1:8" ht="15">
      <c r="A57" s="31"/>
      <c r="B57" s="32"/>
      <c r="C57" s="33"/>
      <c r="D57" s="34"/>
      <c r="E57" s="34"/>
      <c r="F57" s="35"/>
      <c r="G57" s="36"/>
      <c r="H57" s="37"/>
    </row>
    <row r="58" spans="1:8" ht="15">
      <c r="A58" s="31"/>
      <c r="B58" s="32"/>
      <c r="C58" s="33"/>
      <c r="D58" s="34"/>
      <c r="E58" s="34"/>
      <c r="F58" s="35"/>
      <c r="G58" s="36"/>
      <c r="H58" s="37"/>
    </row>
    <row r="59" spans="1:8" ht="15">
      <c r="A59" s="31"/>
      <c r="B59" s="32"/>
      <c r="C59" s="33"/>
      <c r="D59" s="34"/>
      <c r="E59" s="34"/>
      <c r="F59" s="35"/>
      <c r="G59" s="36"/>
      <c r="H59" s="37"/>
    </row>
    <row r="60" spans="1:8" ht="15">
      <c r="A60" s="31"/>
      <c r="B60" s="32"/>
      <c r="C60" s="33"/>
      <c r="D60" s="34"/>
      <c r="E60" s="34"/>
      <c r="F60" s="35"/>
      <c r="G60" s="36"/>
      <c r="H60" s="37"/>
    </row>
    <row r="61" spans="1:8" ht="15">
      <c r="A61" s="31"/>
      <c r="B61" s="32"/>
      <c r="C61" s="33"/>
      <c r="D61" s="34"/>
      <c r="E61" s="34"/>
      <c r="F61" s="35"/>
      <c r="G61" s="36"/>
      <c r="H61" s="37"/>
    </row>
    <row r="62" spans="1:8" ht="15">
      <c r="A62" s="31"/>
      <c r="B62" s="32"/>
      <c r="C62" s="33"/>
      <c r="D62" s="34"/>
      <c r="E62" s="34"/>
      <c r="F62" s="35"/>
      <c r="G62" s="36"/>
      <c r="H62" s="37"/>
    </row>
    <row r="63" spans="1:8" ht="15">
      <c r="A63" s="31"/>
      <c r="B63" s="32"/>
      <c r="C63" s="33"/>
      <c r="D63" s="34"/>
      <c r="E63" s="34"/>
      <c r="F63" s="35"/>
      <c r="G63" s="36"/>
      <c r="H63" s="37"/>
    </row>
    <row r="64" spans="1:8" ht="15">
      <c r="A64" s="31"/>
      <c r="B64" s="32"/>
      <c r="C64" s="33"/>
      <c r="D64" s="34"/>
      <c r="E64" s="34"/>
      <c r="F64" s="35"/>
      <c r="G64" s="36"/>
      <c r="H64" s="37"/>
    </row>
    <row r="65" spans="1:8" ht="15">
      <c r="A65" s="31"/>
      <c r="B65" s="32"/>
      <c r="C65" s="33"/>
      <c r="D65" s="34"/>
      <c r="E65" s="34"/>
      <c r="F65" s="35"/>
      <c r="G65" s="36"/>
      <c r="H65" s="37"/>
    </row>
    <row r="66" spans="1:8" ht="15">
      <c r="A66" s="31"/>
      <c r="B66" s="32"/>
      <c r="C66" s="33"/>
      <c r="D66" s="34"/>
      <c r="E66" s="34"/>
      <c r="F66" s="35"/>
      <c r="G66" s="36"/>
      <c r="H66" s="37"/>
    </row>
    <row r="67" spans="1:8" ht="15">
      <c r="A67" s="31"/>
      <c r="B67" s="32"/>
      <c r="C67" s="33"/>
      <c r="D67" s="34"/>
      <c r="E67" s="34"/>
      <c r="F67" s="35"/>
      <c r="G67" s="36"/>
      <c r="H67" s="37"/>
    </row>
    <row r="68" spans="1:8" ht="15">
      <c r="A68" s="31"/>
      <c r="B68" s="32"/>
      <c r="C68" s="33"/>
      <c r="D68" s="34"/>
      <c r="E68" s="34"/>
      <c r="F68" s="35"/>
      <c r="G68" s="36"/>
      <c r="H68" s="37"/>
    </row>
    <row r="69" spans="1:8" ht="15">
      <c r="A69" s="31"/>
      <c r="B69" s="32"/>
      <c r="C69" s="33"/>
      <c r="D69" s="34"/>
      <c r="E69" s="34"/>
      <c r="F69" s="35"/>
      <c r="G69" s="36"/>
      <c r="H69" s="37"/>
    </row>
    <row r="70" spans="1:8" ht="15">
      <c r="A70" s="31"/>
      <c r="B70" s="32"/>
      <c r="C70" s="33"/>
      <c r="D70" s="34"/>
      <c r="E70" s="34"/>
      <c r="F70" s="35"/>
      <c r="G70" s="36"/>
      <c r="H70" s="37"/>
    </row>
    <row r="71" spans="1:8" ht="15">
      <c r="A71" s="31"/>
      <c r="B71" s="32"/>
      <c r="C71" s="33"/>
      <c r="D71" s="34"/>
      <c r="E71" s="34"/>
      <c r="F71" s="35"/>
      <c r="G71" s="36"/>
      <c r="H71" s="37"/>
    </row>
    <row r="72" spans="1:8" ht="15">
      <c r="A72" s="31"/>
      <c r="B72" s="32"/>
      <c r="C72" s="33"/>
      <c r="D72" s="34"/>
      <c r="E72" s="34"/>
      <c r="F72" s="35"/>
      <c r="G72" s="36"/>
      <c r="H72" s="37"/>
    </row>
    <row r="73" spans="1:8" ht="15">
      <c r="A73" s="31"/>
      <c r="B73" s="32"/>
      <c r="C73" s="33"/>
      <c r="D73" s="34"/>
      <c r="E73" s="34"/>
      <c r="F73" s="35"/>
      <c r="G73" s="36"/>
      <c r="H73" s="37"/>
    </row>
    <row r="74" spans="1:8" ht="15">
      <c r="A74" s="31"/>
      <c r="B74" s="32"/>
      <c r="C74" s="33"/>
      <c r="D74" s="34"/>
      <c r="E74" s="34"/>
      <c r="F74" s="35"/>
      <c r="G74" s="36"/>
      <c r="H74" s="37"/>
    </row>
    <row r="75" spans="1:8" ht="15">
      <c r="A75" s="31"/>
      <c r="B75" s="32"/>
      <c r="C75" s="33"/>
      <c r="D75" s="34"/>
      <c r="E75" s="34"/>
      <c r="F75" s="35"/>
      <c r="G75" s="36"/>
      <c r="H75" s="37"/>
    </row>
    <row r="76" spans="1:8" ht="15">
      <c r="A76" s="31"/>
      <c r="B76" s="32"/>
      <c r="C76" s="33"/>
      <c r="D76" s="34"/>
      <c r="E76" s="34"/>
      <c r="F76" s="35"/>
      <c r="G76" s="36"/>
      <c r="H76" s="37"/>
    </row>
    <row r="77" spans="1:8" ht="15">
      <c r="A77" s="31"/>
      <c r="B77" s="32"/>
      <c r="C77" s="33"/>
      <c r="D77" s="34"/>
      <c r="E77" s="34"/>
      <c r="F77" s="35"/>
      <c r="G77" s="36"/>
      <c r="H77" s="37"/>
    </row>
    <row r="78" spans="1:8" ht="15">
      <c r="A78" s="31"/>
      <c r="B78" s="32"/>
      <c r="C78" s="33"/>
      <c r="D78" s="34"/>
      <c r="E78" s="34"/>
      <c r="F78" s="35"/>
      <c r="G78" s="36"/>
      <c r="H78" s="37"/>
    </row>
    <row r="79" spans="1:8" ht="15">
      <c r="A79" s="31"/>
      <c r="B79" s="32"/>
      <c r="C79" s="33"/>
      <c r="D79" s="34"/>
      <c r="E79" s="34"/>
      <c r="F79" s="35"/>
      <c r="G79" s="36"/>
      <c r="H79" s="37"/>
    </row>
    <row r="80" spans="1:8" ht="15">
      <c r="A80" s="31"/>
      <c r="B80" s="32"/>
      <c r="C80" s="33"/>
      <c r="D80" s="34"/>
      <c r="E80" s="34"/>
      <c r="F80" s="35"/>
      <c r="G80" s="36"/>
      <c r="H80" s="37"/>
    </row>
    <row r="81" spans="1:8" ht="15">
      <c r="A81" s="31"/>
      <c r="B81" s="32"/>
      <c r="C81" s="33"/>
      <c r="D81" s="34"/>
      <c r="E81" s="34"/>
      <c r="F81" s="35"/>
      <c r="G81" s="36"/>
      <c r="H81" s="37"/>
    </row>
    <row r="82" spans="1:8" ht="15">
      <c r="A82" s="31"/>
      <c r="B82" s="32"/>
      <c r="C82" s="33"/>
      <c r="D82" s="34"/>
      <c r="E82" s="34"/>
      <c r="F82" s="35"/>
      <c r="G82" s="36"/>
      <c r="H82" s="37"/>
    </row>
    <row r="83" spans="1:8" ht="15">
      <c r="A83" s="31"/>
      <c r="B83" s="32"/>
      <c r="C83" s="33"/>
      <c r="D83" s="34"/>
      <c r="E83" s="34"/>
      <c r="F83" s="35"/>
      <c r="G83" s="36"/>
      <c r="H83" s="37"/>
    </row>
    <row r="84" spans="1:8" ht="15">
      <c r="A84" s="31"/>
      <c r="B84" s="32"/>
      <c r="C84" s="33"/>
      <c r="D84" s="34"/>
      <c r="E84" s="34"/>
      <c r="F84" s="35"/>
      <c r="G84" s="36"/>
      <c r="H84" s="37"/>
    </row>
    <row r="85" spans="1:8" ht="15">
      <c r="A85" s="31"/>
      <c r="B85" s="32"/>
      <c r="C85" s="33"/>
      <c r="D85" s="34"/>
      <c r="E85" s="34"/>
      <c r="F85" s="35"/>
      <c r="G85" s="36"/>
      <c r="H85" s="37"/>
    </row>
    <row r="86" spans="1:8" ht="15">
      <c r="A86" s="31"/>
      <c r="B86" s="32"/>
      <c r="C86" s="33"/>
      <c r="D86" s="34"/>
      <c r="E86" s="34"/>
      <c r="F86" s="35"/>
      <c r="G86" s="36"/>
      <c r="H86" s="37"/>
    </row>
    <row r="87" spans="1:8" ht="15">
      <c r="A87" s="31"/>
      <c r="B87" s="32"/>
      <c r="C87" s="33"/>
      <c r="D87" s="34"/>
      <c r="E87" s="34"/>
      <c r="F87" s="35"/>
      <c r="G87" s="36"/>
      <c r="H87" s="37"/>
    </row>
    <row r="88" spans="1:8" ht="15">
      <c r="A88" s="31"/>
      <c r="B88" s="32"/>
      <c r="C88" s="33"/>
      <c r="D88" s="34"/>
      <c r="E88" s="34"/>
      <c r="F88" s="35"/>
      <c r="G88" s="36"/>
      <c r="H88" s="37"/>
    </row>
    <row r="89" spans="1:8" ht="15">
      <c r="A89" s="31"/>
      <c r="B89" s="32"/>
      <c r="C89" s="33"/>
      <c r="D89" s="34"/>
      <c r="E89" s="34"/>
      <c r="F89" s="35"/>
      <c r="G89" s="36"/>
      <c r="H89" s="37"/>
    </row>
    <row r="90" spans="1:8" ht="15">
      <c r="A90" s="31"/>
      <c r="B90" s="32"/>
      <c r="C90" s="33"/>
      <c r="D90" s="34"/>
      <c r="E90" s="34"/>
      <c r="F90" s="35"/>
      <c r="G90" s="36"/>
      <c r="H90" s="37"/>
    </row>
    <row r="91" spans="1:8" ht="15">
      <c r="A91" s="31"/>
      <c r="B91" s="32"/>
      <c r="C91" s="33"/>
      <c r="D91" s="34"/>
      <c r="E91" s="34"/>
      <c r="F91" s="35"/>
      <c r="G91" s="36"/>
      <c r="H91" s="37"/>
    </row>
    <row r="92" spans="1:8" ht="15">
      <c r="A92" s="31"/>
      <c r="B92" s="32"/>
      <c r="C92" s="38"/>
      <c r="D92" s="34"/>
      <c r="E92" s="34"/>
      <c r="F92" s="35"/>
      <c r="G92" s="36"/>
      <c r="H92" s="37"/>
    </row>
    <row r="93" spans="1:8" ht="15">
      <c r="A93" s="31"/>
      <c r="B93" s="32"/>
      <c r="C93" s="38"/>
      <c r="D93" s="34"/>
      <c r="E93" s="34"/>
      <c r="F93" s="35"/>
      <c r="G93" s="36"/>
      <c r="H93" s="37"/>
    </row>
    <row r="94" spans="1:8" ht="15">
      <c r="A94" s="31"/>
      <c r="B94" s="32"/>
      <c r="C94" s="38"/>
      <c r="D94" s="34"/>
      <c r="E94" s="34"/>
      <c r="F94" s="35"/>
      <c r="G94" s="36"/>
      <c r="H94" s="37"/>
    </row>
    <row r="95" spans="1:8" ht="15">
      <c r="A95" s="31"/>
      <c r="B95" s="32"/>
      <c r="C95" s="38"/>
      <c r="D95" s="34"/>
      <c r="E95" s="34"/>
      <c r="F95" s="35"/>
      <c r="G95" s="36"/>
      <c r="H95" s="37"/>
    </row>
    <row r="96" spans="1:8" ht="15">
      <c r="A96" s="31"/>
      <c r="B96" s="32"/>
      <c r="C96" s="38"/>
      <c r="D96" s="34"/>
      <c r="E96" s="34"/>
      <c r="F96" s="35"/>
      <c r="G96" s="36"/>
      <c r="H96" s="37"/>
    </row>
    <row r="97" spans="1:8" ht="15">
      <c r="A97" s="31"/>
      <c r="B97" s="32"/>
      <c r="C97" s="38"/>
      <c r="D97" s="34"/>
      <c r="E97" s="34"/>
      <c r="F97" s="35"/>
      <c r="G97" s="36"/>
      <c r="H97" s="37"/>
    </row>
    <row r="98" spans="1:8" ht="15">
      <c r="A98" s="31"/>
      <c r="B98" s="32"/>
      <c r="C98" s="38"/>
      <c r="D98" s="34"/>
      <c r="E98" s="34"/>
      <c r="F98" s="35"/>
      <c r="G98" s="36"/>
      <c r="H98" s="37"/>
    </row>
    <row r="99" spans="1:8" ht="15">
      <c r="A99" s="31"/>
      <c r="B99" s="32"/>
      <c r="C99" s="38"/>
      <c r="D99" s="34"/>
      <c r="E99" s="34"/>
      <c r="F99" s="35"/>
      <c r="G99" s="36"/>
      <c r="H99" s="37"/>
    </row>
    <row r="100" spans="1:8" ht="15">
      <c r="A100" s="31"/>
      <c r="B100" s="32"/>
      <c r="C100" s="38"/>
      <c r="D100" s="34"/>
      <c r="E100" s="34"/>
      <c r="F100" s="35"/>
      <c r="G100" s="36"/>
      <c r="H100" s="37"/>
    </row>
    <row r="101" spans="1:8" ht="15">
      <c r="A101" s="31"/>
      <c r="B101" s="32"/>
      <c r="C101" s="38"/>
      <c r="D101" s="34"/>
      <c r="E101" s="34"/>
      <c r="F101" s="35"/>
      <c r="G101" s="36"/>
      <c r="H101" s="37"/>
    </row>
    <row r="102" spans="1:8" ht="15">
      <c r="A102" s="31"/>
      <c r="B102" s="32"/>
      <c r="C102" s="38"/>
      <c r="D102" s="34"/>
      <c r="E102" s="34"/>
      <c r="F102" s="35"/>
      <c r="G102" s="36"/>
      <c r="H102" s="37"/>
    </row>
    <row r="103" spans="1:8" ht="15">
      <c r="A103" s="31"/>
      <c r="B103" s="32"/>
      <c r="C103" s="38"/>
      <c r="D103" s="34"/>
      <c r="E103" s="34"/>
      <c r="F103" s="35"/>
      <c r="G103" s="36"/>
      <c r="H103" s="37"/>
    </row>
    <row r="104" spans="1:8" ht="15">
      <c r="A104" s="31"/>
      <c r="B104" s="32"/>
      <c r="C104" s="38"/>
      <c r="D104" s="34"/>
      <c r="E104" s="34"/>
      <c r="F104" s="35"/>
      <c r="G104" s="36"/>
      <c r="H104" s="37"/>
    </row>
    <row r="105" spans="1:8" ht="12.75">
      <c r="A105" s="37"/>
      <c r="B105" s="37"/>
      <c r="C105" s="37"/>
      <c r="D105" s="37"/>
      <c r="E105" s="37"/>
      <c r="F105" s="37"/>
      <c r="G105" s="37"/>
      <c r="H105" s="37"/>
    </row>
    <row r="106" spans="1:8" ht="12.75">
      <c r="A106" s="37"/>
      <c r="B106" s="37"/>
      <c r="C106" s="37"/>
      <c r="D106" s="37"/>
      <c r="E106" s="37"/>
      <c r="F106" s="37"/>
      <c r="G106" s="37"/>
      <c r="H106" s="37"/>
    </row>
    <row r="107" spans="1:8" ht="12.75">
      <c r="A107" s="37"/>
      <c r="B107" s="37"/>
      <c r="C107" s="37"/>
      <c r="D107" s="37"/>
      <c r="E107" s="37"/>
      <c r="F107" s="37"/>
      <c r="G107" s="37"/>
      <c r="H107" s="37"/>
    </row>
    <row r="108" spans="1:8" ht="12.75">
      <c r="A108" s="37"/>
      <c r="B108" s="37"/>
      <c r="C108" s="37"/>
      <c r="D108" s="37"/>
      <c r="E108" s="37"/>
      <c r="F108" s="37"/>
      <c r="G108" s="37"/>
      <c r="H108" s="37"/>
    </row>
    <row r="109" spans="1:8" ht="12.75">
      <c r="A109" s="37"/>
      <c r="B109" s="37"/>
      <c r="C109" s="37"/>
      <c r="D109" s="37"/>
      <c r="E109" s="37"/>
      <c r="F109" s="37"/>
      <c r="G109" s="37"/>
      <c r="H109" s="37"/>
    </row>
    <row r="110" spans="1:8" ht="12.75">
      <c r="A110" s="37"/>
      <c r="B110" s="37"/>
      <c r="C110" s="37"/>
      <c r="D110" s="37"/>
      <c r="E110" s="37"/>
      <c r="F110" s="37"/>
      <c r="G110" s="37"/>
      <c r="H110" s="37"/>
    </row>
    <row r="111" spans="1:8" ht="12.75">
      <c r="A111" s="37"/>
      <c r="B111" s="37"/>
      <c r="C111" s="37"/>
      <c r="D111" s="37"/>
      <c r="E111" s="37"/>
      <c r="F111" s="37"/>
      <c r="G111" s="37"/>
      <c r="H111" s="37"/>
    </row>
    <row r="112" spans="1:8" ht="12.75">
      <c r="A112" s="37"/>
      <c r="B112" s="37"/>
      <c r="C112" s="37"/>
      <c r="D112" s="37"/>
      <c r="E112" s="37"/>
      <c r="F112" s="37"/>
      <c r="G112" s="37"/>
      <c r="H112" s="37"/>
    </row>
    <row r="113" spans="1:8" ht="12.75">
      <c r="A113" s="37"/>
      <c r="B113" s="37"/>
      <c r="C113" s="37"/>
      <c r="D113" s="37"/>
      <c r="E113" s="37"/>
      <c r="F113" s="37"/>
      <c r="G113" s="37"/>
      <c r="H113" s="37"/>
    </row>
    <row r="114" spans="1:8" ht="12.75">
      <c r="A114" s="37"/>
      <c r="B114" s="37"/>
      <c r="C114" s="37"/>
      <c r="D114" s="37"/>
      <c r="E114" s="37"/>
      <c r="F114" s="37"/>
      <c r="G114" s="37"/>
      <c r="H114" s="37"/>
    </row>
    <row r="115" spans="1:8" ht="12.75">
      <c r="A115" s="37"/>
      <c r="B115" s="37"/>
      <c r="C115" s="37"/>
      <c r="D115" s="37"/>
      <c r="E115" s="37"/>
      <c r="F115" s="37"/>
      <c r="G115" s="37"/>
      <c r="H115" s="37"/>
    </row>
    <row r="116" spans="1:8" ht="12.75">
      <c r="A116" s="37"/>
      <c r="B116" s="37"/>
      <c r="C116" s="37"/>
      <c r="D116" s="37"/>
      <c r="E116" s="37"/>
      <c r="F116" s="37"/>
      <c r="G116" s="37"/>
      <c r="H116" s="37"/>
    </row>
    <row r="117" spans="1:8" ht="12.75">
      <c r="A117" s="37"/>
      <c r="B117" s="37"/>
      <c r="C117" s="37"/>
      <c r="D117" s="37"/>
      <c r="E117" s="37"/>
      <c r="F117" s="37"/>
      <c r="G117" s="37"/>
      <c r="H117" s="37"/>
    </row>
    <row r="118" spans="1:8" ht="12.75">
      <c r="A118" s="37"/>
      <c r="B118" s="37"/>
      <c r="C118" s="37"/>
      <c r="D118" s="37"/>
      <c r="E118" s="37"/>
      <c r="F118" s="37"/>
      <c r="G118" s="37"/>
      <c r="H118" s="37"/>
    </row>
    <row r="119" spans="1:8" ht="12.75">
      <c r="A119" s="37"/>
      <c r="B119" s="37"/>
      <c r="C119" s="37"/>
      <c r="D119" s="37"/>
      <c r="E119" s="37"/>
      <c r="F119" s="37"/>
      <c r="G119" s="37"/>
      <c r="H119" s="37"/>
    </row>
  </sheetData>
  <sheetProtection sheet="1" objects="1" scenarios="1"/>
  <mergeCells count="5">
    <mergeCell ref="A1:F1"/>
    <mergeCell ref="B2:C2"/>
    <mergeCell ref="D2:E2"/>
    <mergeCell ref="F2:G2"/>
    <mergeCell ref="B3:C3"/>
  </mergeCells>
  <conditionalFormatting sqref="D5:D45 E56 E61 E87">
    <cfRule type="cellIs" priority="1" dxfId="0" operator="between" stopIfTrue="1">
      <formula>1920</formula>
      <formula>2002</formula>
    </cfRule>
  </conditionalFormatting>
  <dataValidations count="5">
    <dataValidation type="whole" allowBlank="1" showErrorMessage="1" errorTitle="Pozor 4místný ročník" error="Je povoleno od 1930 do 2004" sqref="E46:E91">
      <formula1>1930</formula1>
      <formula2>2004</formula2>
    </dataValidation>
    <dataValidation allowBlank="1" showInputMessage="1" showErrorMessage="1" promptTitle="Napište" prompt="kolo, rok, město" sqref="F2:G2">
      <formula1>0</formula1>
      <formula2>0</formula2>
    </dataValidation>
    <dataValidation type="textLength" allowBlank="1" showErrorMessage="1" prompt="&#10;" errorTitle="Zde nepište" error="Toto pole se vyplní samo, stačí vyplnit název klub v horní části přihlášky." sqref="C5:C91">
      <formula1>0</formula1>
      <formula2>0</formula2>
    </dataValidation>
    <dataValidation type="list" allowBlank="1" showDropDown="1" showErrorMessage="1" errorTitle="Pohlaví" error="Pohlaví m - muž , ž - žena. &#10;&#10;" sqref="D5:D91">
      <formula1>"m,ž"</formula1>
      <formula2>0</formula2>
    </dataValidation>
    <dataValidation type="list" allowBlank="1" showDropDown="1" showErrorMessage="1" errorTitle="Startuje v kategorii" error="a - znamená &quot;ano startuje&quot;&#10;n - znamená &quot;ne nestartuje&quot;&#10;&#10;Pokud nestartuje,nemusíte vyplňovat nic." sqref="G5:G25 G33:G91">
      <formula1>"a,n"</formula1>
      <formula2>0</formula2>
    </dataValidation>
  </dataValidations>
  <printOptions/>
  <pageMargins left="0.39375" right="0.393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jirka</dc:creator>
  <cp:keywords/>
  <dc:description/>
  <cp:lastModifiedBy>RETON, spol. s r.o. Czech republic</cp:lastModifiedBy>
  <cp:lastPrinted>2006-08-23T14:24:18Z</cp:lastPrinted>
  <dcterms:created xsi:type="dcterms:W3CDTF">2006-08-23T13:52:05Z</dcterms:created>
  <dcterms:modified xsi:type="dcterms:W3CDTF">2013-09-11T10:35:55Z</dcterms:modified>
  <cp:category/>
  <cp:version/>
  <cp:contentType/>
  <cp:contentStatus/>
  <cp:revision>8</cp:revision>
</cp:coreProperties>
</file>